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BER TECHNICAL AFTER APPEALS 12-13 November\"/>
    </mc:Choice>
  </mc:AlternateContent>
  <xr:revisionPtr revIDLastSave="0" documentId="13_ncr:1_{6D2A8A6B-8AE5-4D5C-8A3B-3FC89AFE346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Manufactur'!$A$1:$X$20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0" i="2" l="1"/>
  <c r="P10" i="2"/>
  <c r="T11" i="2"/>
  <c r="P11" i="2"/>
  <c r="T12" i="2"/>
  <c r="P12" i="2"/>
  <c r="T13" i="2"/>
  <c r="P13" i="2"/>
  <c r="T9" i="2"/>
  <c r="P9" i="2"/>
  <c r="U12" i="2" l="1"/>
  <c r="U10" i="2"/>
  <c r="U11" i="2"/>
  <c r="U9" i="2"/>
  <c r="U13" i="2"/>
</calcChain>
</file>

<file path=xl/sharedStrings.xml><?xml version="1.0" encoding="utf-8"?>
<sst xmlns="http://schemas.openxmlformats.org/spreadsheetml/2006/main" count="40" uniqueCount="39">
  <si>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</si>
  <si>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</si>
  <si>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</si>
  <si>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</si>
  <si>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</si>
  <si>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</si>
  <si>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</si>
  <si>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</si>
  <si>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</si>
  <si>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</si>
  <si>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</si>
  <si>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</si>
  <si>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</si>
  <si>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</si>
  <si>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</si>
  <si>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</si>
  <si>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</si>
  <si>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12"/>
        <rFont val="Times New Roman"/>
        <family val="1"/>
      </rPr>
      <t>(Valid Calibration Certificates attested by Quality head of the firm).</t>
    </r>
    <r>
      <rPr>
        <sz val="12"/>
        <rFont val="Times New Roman"/>
        <family val="1"/>
      </rPr>
      <t xml:space="preserve">
</t>
    </r>
  </si>
  <si>
    <r>
      <t xml:space="preserve">Adequate availability of qualified &amp; relevant Human Resource as per the requirements laid down in DRAP regulations.
</t>
    </r>
    <r>
      <rPr>
        <b/>
        <sz val="12"/>
        <rFont val="Times New Roman"/>
        <family val="1"/>
      </rPr>
      <t>(Certified by the senior executive of the firm &amp; evaluated by MCC expert/s at the time of inspection, Non-availability shall lead to disqualification of the section/s or firm).</t>
    </r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</si>
  <si>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12"/>
        <rFont val="Times New Roman"/>
        <family val="1"/>
      </rPr>
      <t>Online verification link shall be provided.</t>
    </r>
  </si>
  <si>
    <r>
      <t xml:space="preserve">Functional and effective Airconditioning &amp; Ventilation System as per the requirements laid down by DRAP
</t>
    </r>
    <r>
      <rPr>
        <b/>
        <sz val="12"/>
        <rFont val="Times New Roman"/>
        <family val="1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</si>
  <si>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12"/>
        <rFont val="Times New Roman"/>
        <family val="1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</si>
  <si>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12"/>
        <rFont val="Times New Roman"/>
        <family val="1"/>
      </rPr>
      <t>(To be evaluated by the MCC expert/s at the time of inspection, Non compliance to GSP shall lead to disqualification of the relevant section or firm)</t>
    </r>
  </si>
  <si>
    <t>Evaluation Criteria for Manufacturers of Cotton &amp; Related Goods for Government MCC 2025-26</t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</si>
  <si>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12"/>
        <rFont val="Times New Roman"/>
        <family val="1"/>
      </rPr>
      <t>Online verification link shall be provided.</t>
    </r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</si>
  <si>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</si>
  <si>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</si>
  <si>
    <t>Cotton (Surgical) Corded BPC 200 Gm</t>
  </si>
  <si>
    <t>AB Absorbent Cotton Roll (BPC) 200 Grams</t>
  </si>
  <si>
    <t>Cotton (Surgical) Corded BPC 100 Gm</t>
  </si>
  <si>
    <t>AB Absorbent Cotton Roll (BPC) 100 Grams</t>
  </si>
  <si>
    <t>Gauze Cloth Roll packing 100 cm x 20 m</t>
  </si>
  <si>
    <t>AB Absorbent Gauze B.P.C Roll 100cm x 20 meters</t>
  </si>
  <si>
    <t>Gauze Cloth Roll packing 100 cm x 40 m</t>
  </si>
  <si>
    <t>AB Absorbent Gauze B.P.C Roll 100cm x 40 meters</t>
  </si>
  <si>
    <t>SOS TECHNOLOGIES, MULTAN</t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</si>
  <si>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12"/>
        <rFont val="Times New Roman"/>
        <family val="1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</si>
  <si>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12"/>
        <rFont val="Times New Roman"/>
        <family val="1"/>
      </rPr>
      <t>Online verification link shall be provided.</t>
    </r>
    <r>
      <rPr>
        <sz val="12"/>
        <rFont val="Times New Roman"/>
        <family val="1"/>
      </rPr>
      <t xml:space="preserve">
</t>
    </r>
  </si>
  <si>
    <t>DTL Substandard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</si>
</sst>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Calibri"/>
      <family val="2"/>
      <scheme val="minor"/>
    </font>
    <font>
      <sz val="12"/>
      <color theme="1"/>
      <name val="Times New Roman"/>
      <family val="1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 Light"/>
      <family val="1"/>
      <scheme val="maj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9" fillId="0" borderId="0" xfId="0" applyFont="1"/>
    <xf numFmtId="0" fontId="6" fillId="0" borderId="1" xfId="0" applyFont="1" applyFill="1" applyBorder="1" applyAlignment="1">
      <alignment vertical="top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16"/>
  <sheetViews>
    <sheetView tabSelected="1" zoomScale="40" zoomScaleNormal="40" zoomScaleSheetLayoutView="50" zoomScalePageLayoutView="25" workbookViewId="0">
      <selection activeCell="K11" sqref="K11"/>
    </sheetView>
  </sheetViews>
  <sheetFormatPr defaultColWidth="8.5546875" defaultRowHeight="18" x14ac:dyDescent="0.35"/>
  <cols>
    <col min="1" max="1" width="5.44140625" style="1" customWidth="1"/>
    <col min="2" max="2" width="12.109375" style="1" customWidth="1"/>
    <col min="3" max="3" width="26.77734375" style="1" customWidth="1"/>
    <col min="4" max="4" width="26.6640625" style="1" customWidth="1"/>
    <col min="5" max="5" width="12.109375" style="1" customWidth="1"/>
    <col min="6" max="7" width="18.44140625" style="1" customWidth="1"/>
    <col min="8" max="8" width="19.109375" style="1" customWidth="1"/>
    <col min="9" max="9" width="18" style="1" customWidth="1"/>
    <col min="10" max="10" width="18.44140625" style="1" customWidth="1"/>
    <col min="11" max="11" width="39.21875" style="1" customWidth="1"/>
    <col min="12" max="12" width="21.5546875" style="1" customWidth="1"/>
    <col min="13" max="13" width="24.5546875" style="1" customWidth="1"/>
    <col min="14" max="14" width="22" style="1" customWidth="1"/>
    <col min="15" max="15" width="23.5546875" style="1" customWidth="1"/>
    <col min="16" max="16" width="15.5546875" style="1" customWidth="1"/>
    <col min="17" max="17" width="60.88671875" style="1" customWidth="1"/>
    <col min="18" max="18" width="15.44140625" style="1" customWidth="1"/>
    <col min="19" max="19" width="18" style="1" customWidth="1"/>
    <col min="20" max="21" width="15.5546875" style="1" customWidth="1"/>
    <col min="22" max="16384" width="8.5546875" style="1"/>
  </cols>
  <sheetData>
    <row r="2" spans="1:21" ht="46.35" customHeight="1" x14ac:dyDescent="0.35">
      <c r="A2" s="19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1"/>
    </row>
    <row r="3" spans="1:21" s="3" customFormat="1" ht="24.6" customHeight="1" x14ac:dyDescent="0.3">
      <c r="A3" s="9"/>
      <c r="B3" s="24" t="s">
        <v>10</v>
      </c>
      <c r="C3" s="24"/>
      <c r="D3" s="25" t="s">
        <v>35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s="3" customFormat="1" ht="22.35" customHeight="1" x14ac:dyDescent="0.3">
      <c r="A4" s="22" t="s">
        <v>0</v>
      </c>
      <c r="B4" s="22" t="s">
        <v>9</v>
      </c>
      <c r="C4" s="22"/>
      <c r="D4" s="22"/>
      <c r="E4" s="22"/>
      <c r="F4" s="22" t="s">
        <v>12</v>
      </c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" customFormat="1" ht="22.35" customHeight="1" x14ac:dyDescent="0.3">
      <c r="A5" s="22"/>
      <c r="B5" s="22"/>
      <c r="C5" s="22"/>
      <c r="D5" s="22"/>
      <c r="E5" s="22"/>
      <c r="F5" s="22" t="s">
        <v>14</v>
      </c>
      <c r="G5" s="22"/>
      <c r="H5" s="22"/>
      <c r="I5" s="22"/>
      <c r="J5" s="22"/>
      <c r="K5" s="22"/>
      <c r="L5" s="22"/>
      <c r="M5" s="22"/>
      <c r="N5" s="22"/>
      <c r="O5" s="22"/>
      <c r="P5" s="22" t="s">
        <v>1</v>
      </c>
      <c r="Q5" s="22" t="s">
        <v>2</v>
      </c>
      <c r="R5" s="22"/>
      <c r="S5" s="22"/>
      <c r="T5" s="22" t="s">
        <v>3</v>
      </c>
      <c r="U5" s="22" t="s">
        <v>4</v>
      </c>
    </row>
    <row r="6" spans="1:21" ht="89.1" customHeight="1" x14ac:dyDescent="0.35">
      <c r="A6" s="22"/>
      <c r="B6" s="22"/>
      <c r="C6" s="22"/>
      <c r="D6" s="22"/>
      <c r="E6" s="22"/>
      <c r="F6" s="22" t="s">
        <v>13</v>
      </c>
      <c r="G6" s="22"/>
      <c r="H6" s="22"/>
      <c r="I6" s="22"/>
      <c r="J6" s="22"/>
      <c r="K6" s="22"/>
      <c r="L6" s="22" t="s">
        <v>5</v>
      </c>
      <c r="M6" s="22"/>
      <c r="N6" s="22"/>
      <c r="O6" s="22"/>
      <c r="P6" s="22"/>
      <c r="Q6" s="22"/>
      <c r="R6" s="22"/>
      <c r="S6" s="22"/>
      <c r="T6" s="22"/>
      <c r="U6" s="22"/>
    </row>
    <row r="7" spans="1:21" s="2" customFormat="1" x14ac:dyDescent="0.35">
      <c r="A7" s="22"/>
      <c r="B7" s="10">
        <v>1</v>
      </c>
      <c r="C7" s="11">
        <v>2</v>
      </c>
      <c r="D7" s="11">
        <v>3</v>
      </c>
      <c r="E7" s="10">
        <v>4</v>
      </c>
      <c r="F7" s="10">
        <v>5</v>
      </c>
      <c r="G7" s="10">
        <v>6</v>
      </c>
      <c r="H7" s="11">
        <v>7</v>
      </c>
      <c r="I7" s="10">
        <v>8</v>
      </c>
      <c r="J7" s="10">
        <v>9</v>
      </c>
      <c r="K7" s="11">
        <v>10</v>
      </c>
      <c r="L7" s="10">
        <v>11</v>
      </c>
      <c r="M7" s="10">
        <v>12</v>
      </c>
      <c r="N7" s="11">
        <v>13</v>
      </c>
      <c r="O7" s="10">
        <v>14</v>
      </c>
      <c r="P7" s="10">
        <v>15</v>
      </c>
      <c r="Q7" s="10">
        <v>16</v>
      </c>
      <c r="R7" s="11">
        <v>17</v>
      </c>
      <c r="S7" s="10">
        <v>18</v>
      </c>
      <c r="T7" s="10">
        <v>19</v>
      </c>
      <c r="U7" s="10">
        <v>20</v>
      </c>
    </row>
    <row r="8" spans="1:21" s="4" customFormat="1" ht="408.75" customHeight="1" x14ac:dyDescent="0.3">
      <c r="A8" s="5"/>
      <c r="B8" s="23"/>
      <c r="C8" s="23"/>
      <c r="D8" s="23"/>
      <c r="E8" s="23"/>
      <c r="F8" s="5" t="s">
        <v>19</v>
      </c>
      <c r="G8" s="5" t="s">
        <v>24</v>
      </c>
      <c r="H8" s="5" t="s">
        <v>36</v>
      </c>
      <c r="I8" s="5" t="s">
        <v>37</v>
      </c>
      <c r="J8" s="5" t="s">
        <v>17</v>
      </c>
      <c r="K8" s="5" t="s">
        <v>26</v>
      </c>
      <c r="L8" s="5" t="s">
        <v>20</v>
      </c>
      <c r="M8" s="5" t="s">
        <v>21</v>
      </c>
      <c r="N8" s="5" t="s">
        <v>22</v>
      </c>
      <c r="O8" s="5" t="s">
        <v>18</v>
      </c>
      <c r="P8" s="12"/>
      <c r="Q8" s="5" t="s">
        <v>25</v>
      </c>
      <c r="R8" s="5" t="s">
        <v>11</v>
      </c>
      <c r="S8" s="13" t="s">
        <v>16</v>
      </c>
      <c r="T8" s="5"/>
      <c r="U8" s="5"/>
    </row>
    <row r="9" spans="1:21" s="8" customFormat="1" ht="72" x14ac:dyDescent="0.35">
      <c r="A9" s="14"/>
      <c r="B9" s="15" t="s">
        <v>6</v>
      </c>
      <c r="C9" s="14" t="s">
        <v>7</v>
      </c>
      <c r="D9" s="15" t="s">
        <v>15</v>
      </c>
      <c r="E9" s="15" t="s">
        <v>8</v>
      </c>
      <c r="F9" s="11">
        <v>3</v>
      </c>
      <c r="G9" s="11">
        <v>3</v>
      </c>
      <c r="H9" s="11">
        <v>3</v>
      </c>
      <c r="I9" s="11">
        <v>4</v>
      </c>
      <c r="J9" s="11">
        <v>5</v>
      </c>
      <c r="K9" s="11">
        <v>3</v>
      </c>
      <c r="L9" s="11">
        <v>6</v>
      </c>
      <c r="M9" s="11">
        <v>6</v>
      </c>
      <c r="N9" s="11">
        <v>6</v>
      </c>
      <c r="O9" s="11">
        <v>6</v>
      </c>
      <c r="P9" s="11">
        <f t="shared" ref="P9:P13" si="0">SUM(F9:O9)</f>
        <v>45</v>
      </c>
      <c r="Q9" s="11">
        <v>5</v>
      </c>
      <c r="R9" s="11">
        <v>10</v>
      </c>
      <c r="S9" s="11">
        <v>10</v>
      </c>
      <c r="T9" s="11">
        <f>SUM(Q9:S9)</f>
        <v>25</v>
      </c>
      <c r="U9" s="11">
        <f>T9+P9</f>
        <v>70</v>
      </c>
    </row>
    <row r="10" spans="1:21" ht="64.2" customHeight="1" x14ac:dyDescent="0.35">
      <c r="A10" s="16"/>
      <c r="B10" s="17">
        <v>967</v>
      </c>
      <c r="C10" s="18" t="s">
        <v>27</v>
      </c>
      <c r="D10" s="18" t="s">
        <v>28</v>
      </c>
      <c r="E10" s="16"/>
      <c r="F10" s="11">
        <v>3</v>
      </c>
      <c r="G10" s="11">
        <v>3</v>
      </c>
      <c r="H10" s="11">
        <v>3</v>
      </c>
      <c r="I10" s="11">
        <v>4</v>
      </c>
      <c r="J10" s="11">
        <v>5</v>
      </c>
      <c r="K10" s="11">
        <v>0</v>
      </c>
      <c r="L10" s="11">
        <v>6</v>
      </c>
      <c r="M10" s="11">
        <v>6</v>
      </c>
      <c r="N10" s="11">
        <v>6</v>
      </c>
      <c r="O10" s="11">
        <v>6</v>
      </c>
      <c r="P10" s="11">
        <f t="shared" si="0"/>
        <v>42</v>
      </c>
      <c r="Q10" s="11">
        <v>0</v>
      </c>
      <c r="R10" s="11">
        <v>0</v>
      </c>
      <c r="S10" s="11" t="s">
        <v>38</v>
      </c>
      <c r="T10" s="11">
        <f t="shared" ref="T10:T13" si="1">SUM(Q10:S10)</f>
        <v>0</v>
      </c>
      <c r="U10" s="11">
        <f t="shared" ref="U10:U13" si="2">T10+P10</f>
        <v>42</v>
      </c>
    </row>
    <row r="11" spans="1:21" ht="64.2" customHeight="1" x14ac:dyDescent="0.35">
      <c r="A11" s="16"/>
      <c r="B11" s="17">
        <v>968</v>
      </c>
      <c r="C11" s="18" t="s">
        <v>29</v>
      </c>
      <c r="D11" s="18" t="s">
        <v>30</v>
      </c>
      <c r="E11" s="16"/>
      <c r="F11" s="11">
        <v>3</v>
      </c>
      <c r="G11" s="11">
        <v>3</v>
      </c>
      <c r="H11" s="11">
        <v>3</v>
      </c>
      <c r="I11" s="11">
        <v>4</v>
      </c>
      <c r="J11" s="11">
        <v>5</v>
      </c>
      <c r="K11" s="11">
        <v>0</v>
      </c>
      <c r="L11" s="11">
        <v>6</v>
      </c>
      <c r="M11" s="11">
        <v>6</v>
      </c>
      <c r="N11" s="11">
        <v>6</v>
      </c>
      <c r="O11" s="11">
        <v>6</v>
      </c>
      <c r="P11" s="11">
        <f t="shared" si="0"/>
        <v>42</v>
      </c>
      <c r="Q11" s="11">
        <v>0</v>
      </c>
      <c r="R11" s="11">
        <v>10</v>
      </c>
      <c r="S11" s="11">
        <v>10</v>
      </c>
      <c r="T11" s="11">
        <f t="shared" si="1"/>
        <v>20</v>
      </c>
      <c r="U11" s="11">
        <f t="shared" si="2"/>
        <v>62</v>
      </c>
    </row>
    <row r="12" spans="1:21" ht="64.2" customHeight="1" x14ac:dyDescent="0.35">
      <c r="A12" s="16"/>
      <c r="B12" s="17">
        <v>1092</v>
      </c>
      <c r="C12" s="18" t="s">
        <v>31</v>
      </c>
      <c r="D12" s="18" t="s">
        <v>32</v>
      </c>
      <c r="E12" s="16"/>
      <c r="F12" s="11">
        <v>3</v>
      </c>
      <c r="G12" s="11">
        <v>3</v>
      </c>
      <c r="H12" s="11">
        <v>3</v>
      </c>
      <c r="I12" s="11">
        <v>4</v>
      </c>
      <c r="J12" s="11">
        <v>5</v>
      </c>
      <c r="K12" s="11">
        <v>0</v>
      </c>
      <c r="L12" s="11">
        <v>6</v>
      </c>
      <c r="M12" s="11">
        <v>6</v>
      </c>
      <c r="N12" s="11">
        <v>6</v>
      </c>
      <c r="O12" s="11">
        <v>6</v>
      </c>
      <c r="P12" s="11">
        <f t="shared" si="0"/>
        <v>42</v>
      </c>
      <c r="Q12" s="11">
        <v>0</v>
      </c>
      <c r="R12" s="11">
        <v>10</v>
      </c>
      <c r="S12" s="11">
        <v>10</v>
      </c>
      <c r="T12" s="11">
        <f t="shared" si="1"/>
        <v>20</v>
      </c>
      <c r="U12" s="11">
        <f t="shared" si="2"/>
        <v>62</v>
      </c>
    </row>
    <row r="13" spans="1:21" ht="64.2" customHeight="1" x14ac:dyDescent="0.35">
      <c r="A13" s="16"/>
      <c r="B13" s="17">
        <v>1093</v>
      </c>
      <c r="C13" s="18" t="s">
        <v>33</v>
      </c>
      <c r="D13" s="18" t="s">
        <v>34</v>
      </c>
      <c r="E13" s="16"/>
      <c r="F13" s="11">
        <v>3</v>
      </c>
      <c r="G13" s="11">
        <v>3</v>
      </c>
      <c r="H13" s="11">
        <v>3</v>
      </c>
      <c r="I13" s="11">
        <v>4</v>
      </c>
      <c r="J13" s="11">
        <v>5</v>
      </c>
      <c r="K13" s="11">
        <v>0</v>
      </c>
      <c r="L13" s="11">
        <v>6</v>
      </c>
      <c r="M13" s="11">
        <v>6</v>
      </c>
      <c r="N13" s="11">
        <v>6</v>
      </c>
      <c r="O13" s="11">
        <v>6</v>
      </c>
      <c r="P13" s="11">
        <f t="shared" si="0"/>
        <v>42</v>
      </c>
      <c r="Q13" s="11">
        <v>0</v>
      </c>
      <c r="R13" s="11">
        <v>0</v>
      </c>
      <c r="S13" s="11" t="s">
        <v>38</v>
      </c>
      <c r="T13" s="11">
        <f t="shared" si="1"/>
        <v>0</v>
      </c>
      <c r="U13" s="11">
        <f t="shared" si="2"/>
        <v>42</v>
      </c>
    </row>
    <row r="15" spans="1:21" s="3" customFormat="1" ht="33" customHeight="1" x14ac:dyDescent="0.3"/>
    <row r="16" spans="1:21" s="3" customFormat="1" ht="33" customHeight="1" x14ac:dyDescent="0.3">
      <c r="C16" s="6"/>
      <c r="D16" s="7"/>
    </row>
  </sheetData>
  <mergeCells count="14">
    <mergeCell ref="A2:U2"/>
    <mergeCell ref="Q5:S6"/>
    <mergeCell ref="B8:E8"/>
    <mergeCell ref="B3:C3"/>
    <mergeCell ref="D3:U3"/>
    <mergeCell ref="A4:A7"/>
    <mergeCell ref="B4:E6"/>
    <mergeCell ref="F4:U4"/>
    <mergeCell ref="F5:O5"/>
    <mergeCell ref="P5:P6"/>
    <mergeCell ref="T5:T6"/>
    <mergeCell ref="U5:U6"/>
    <mergeCell ref="F6:K6"/>
    <mergeCell ref="L6:O6"/>
  </mergeCells>
  <pageMargins left="0.25" right="0.293333333333333" top="0.25" bottom="0.25" header="0.5" footer="0.5"/>
  <pageSetup paperSize="5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FAWAD ALAM AFRIDI</cp:lastModifiedBy>
  <cp:lastPrinted>2025-11-19T15:48:48Z</cp:lastPrinted>
  <dcterms:created xsi:type="dcterms:W3CDTF">2016-06-03T11:52:50Z</dcterms:created>
  <dcterms:modified xsi:type="dcterms:W3CDTF">2025-11-19T15:48:53Z</dcterms:modified>
</cp:coreProperties>
</file>